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ACTACIONS\CONTRACTACIÓ-PROCEDIMENTS\1.- PROCEDIMENT OBERT\ANY 2022\C 2-2022 SUBMINISTRE PERIODIC DE HIPOCLORIT SODIC I HIDROXID SODIC\"/>
    </mc:Choice>
  </mc:AlternateContent>
  <xr:revisionPtr revIDLastSave="0" documentId="13_ncr:1_{D5103218-F151-457D-A136-338CAA829FA4}" xr6:coauthVersionLast="45" xr6:coauthVersionMax="47" xr10:uidLastSave="{00000000-0000-0000-0000-000000000000}"/>
  <bookViews>
    <workbookView xWindow="-120" yWindow="-120" windowWidth="29040" windowHeight="16440" xr2:uid="{FD30DE8F-E028-485B-A867-1CDA2DB52014}"/>
  </bookViews>
  <sheets>
    <sheet name="Pre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C6" i="1"/>
  <c r="C4" i="1"/>
  <c r="C3" i="1"/>
</calcChain>
</file>

<file path=xl/sharedStrings.xml><?xml version="1.0" encoding="utf-8"?>
<sst xmlns="http://schemas.openxmlformats.org/spreadsheetml/2006/main" count="15" uniqueCount="15">
  <si>
    <t>UNITATS</t>
  </si>
  <si>
    <t>TOTALS</t>
  </si>
  <si>
    <t>PRODUCTE</t>
  </si>
  <si>
    <t>LTRS</t>
  </si>
  <si>
    <t>KG</t>
  </si>
  <si>
    <t>24 RECIPIENTS</t>
  </si>
  <si>
    <t>PREU UNITARI LICITACIÓ €/KG</t>
  </si>
  <si>
    <t>PREU TOTAL LICITACIÓ      €</t>
  </si>
  <si>
    <t>PREU OFERTAT TOTAL LICITACIÓ              €</t>
  </si>
  <si>
    <t>PREU OFERTAT UNITARI LICITACIÓ          €/KG</t>
  </si>
  <si>
    <t>HIPOCLORIT SODIC COMANDA 500 LTRS-625 KG</t>
  </si>
  <si>
    <t>HIPOCLORIT SODIC COMANDA 400 LTRS-500 KG</t>
  </si>
  <si>
    <t>HIPOCLORIT SODIC RECIPIENTS 19 LTRS-23 KG</t>
  </si>
  <si>
    <t>HIDROXID SODIC COMANDA 600 LTRS-750 KG</t>
  </si>
  <si>
    <t>TIPUS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</si>
</sst>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2" fontId="0" fillId="0" borderId="0" xfId="0" applyNumberFormat="1"/>
    <xf numFmtId="1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" fontId="0" fillId="0" borderId="12" xfId="0" applyNumberForma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43" fontId="0" fillId="0" borderId="14" xfId="1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43" fontId="4" fillId="0" borderId="16" xfId="1" applyFont="1" applyBorder="1" applyAlignment="1">
      <alignment horizontal="center" vertical="center"/>
    </xf>
    <xf numFmtId="43" fontId="4" fillId="0" borderId="17" xfId="1" applyFont="1" applyBorder="1" applyAlignment="1">
      <alignment vertical="center"/>
    </xf>
    <xf numFmtId="0" fontId="0" fillId="0" borderId="18" xfId="0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3" fontId="0" fillId="0" borderId="4" xfId="1" applyFon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DC966-747B-4366-B45E-FDF33B87A3D9}">
  <sheetPr>
    <pageSetUpPr fitToPage="1"/>
  </sheetPr>
  <dimension ref="A1:H13"/>
  <sheetViews>
    <sheetView showGridLines="0" tabSelected="1" workbookViewId="0">
      <selection activeCell="H7" sqref="H7"/>
    </sheetView>
  </sheetViews>
  <sheetFormatPr baseColWidth="10" defaultRowHeight="15" x14ac:dyDescent="0.25"/>
  <cols>
    <col min="1" max="1" width="6.140625" bestFit="1" customWidth="1"/>
    <col min="2" max="2" width="22.85546875" customWidth="1"/>
    <col min="3" max="4" width="7.7109375" customWidth="1"/>
    <col min="5" max="6" width="10.7109375" customWidth="1"/>
    <col min="7" max="8" width="12.7109375" customWidth="1"/>
  </cols>
  <sheetData>
    <row r="1" spans="1:8" ht="27" customHeight="1" x14ac:dyDescent="0.25">
      <c r="A1" s="37" t="s">
        <v>14</v>
      </c>
      <c r="B1" s="35" t="s">
        <v>2</v>
      </c>
      <c r="C1" s="33" t="s">
        <v>0</v>
      </c>
      <c r="D1" s="34"/>
      <c r="E1" s="35" t="s">
        <v>6</v>
      </c>
      <c r="F1" s="35" t="s">
        <v>7</v>
      </c>
      <c r="G1" s="35" t="s">
        <v>9</v>
      </c>
      <c r="H1" s="31" t="s">
        <v>8</v>
      </c>
    </row>
    <row r="2" spans="1:8" ht="27" customHeight="1" thickBot="1" x14ac:dyDescent="0.3">
      <c r="A2" s="38"/>
      <c r="B2" s="36"/>
      <c r="C2" s="24" t="s">
        <v>3</v>
      </c>
      <c r="D2" s="24" t="s">
        <v>4</v>
      </c>
      <c r="E2" s="36"/>
      <c r="F2" s="36"/>
      <c r="G2" s="36"/>
      <c r="H2" s="32"/>
    </row>
    <row r="3" spans="1:8" ht="30" customHeight="1" x14ac:dyDescent="0.25">
      <c r="A3" s="27">
        <v>1</v>
      </c>
      <c r="B3" s="28" t="s">
        <v>10</v>
      </c>
      <c r="C3" s="25">
        <f>D3*0.8</f>
        <v>9268</v>
      </c>
      <c r="D3" s="19">
        <v>11585</v>
      </c>
      <c r="E3" s="20">
        <v>0.65</v>
      </c>
      <c r="F3" s="21">
        <f>D3*E3</f>
        <v>7530.25</v>
      </c>
      <c r="G3" s="22"/>
      <c r="H3" s="23"/>
    </row>
    <row r="4" spans="1:8" ht="30" customHeight="1" x14ac:dyDescent="0.25">
      <c r="A4" s="8">
        <v>2</v>
      </c>
      <c r="B4" s="29" t="s">
        <v>11</v>
      </c>
      <c r="C4" s="6">
        <f>D4*0.8</f>
        <v>3414.4</v>
      </c>
      <c r="D4" s="2">
        <v>4268</v>
      </c>
      <c r="E4" s="7">
        <v>0.83</v>
      </c>
      <c r="F4" s="4">
        <f>D4*E4</f>
        <v>3542.44</v>
      </c>
      <c r="G4" s="3"/>
      <c r="H4" s="9"/>
    </row>
    <row r="5" spans="1:8" ht="30" customHeight="1" x14ac:dyDescent="0.25">
      <c r="A5" s="8">
        <v>3</v>
      </c>
      <c r="B5" s="29" t="s">
        <v>12</v>
      </c>
      <c r="C5" s="39" t="s">
        <v>5</v>
      </c>
      <c r="D5" s="40"/>
      <c r="E5" s="7">
        <v>0.87</v>
      </c>
      <c r="F5" s="4">
        <f>23*24*0.87</f>
        <v>480.24</v>
      </c>
      <c r="G5" s="3"/>
      <c r="H5" s="9"/>
    </row>
    <row r="6" spans="1:8" ht="30" customHeight="1" thickBot="1" x14ac:dyDescent="0.3">
      <c r="A6" s="10">
        <v>4</v>
      </c>
      <c r="B6" s="30" t="s">
        <v>13</v>
      </c>
      <c r="C6" s="26">
        <f>D6*0.8</f>
        <v>2564</v>
      </c>
      <c r="D6" s="11">
        <v>3205</v>
      </c>
      <c r="E6" s="12">
        <v>0.88</v>
      </c>
      <c r="F6" s="13">
        <f>D6*E6</f>
        <v>2820.4</v>
      </c>
      <c r="G6" s="14"/>
      <c r="H6" s="15"/>
    </row>
    <row r="7" spans="1:8" ht="20.100000000000001" customHeight="1" thickBot="1" x14ac:dyDescent="0.3">
      <c r="A7" s="5"/>
      <c r="B7" s="5"/>
      <c r="C7" s="5"/>
      <c r="D7" s="5"/>
      <c r="E7" s="16" t="s">
        <v>1</v>
      </c>
      <c r="F7" s="17">
        <f>SUM(F3:F6)</f>
        <v>14373.33</v>
      </c>
      <c r="G7" s="17"/>
      <c r="H7" s="18"/>
    </row>
    <row r="8" spans="1:8" x14ac:dyDescent="0.25">
      <c r="F8" s="1"/>
      <c r="G8" s="1"/>
    </row>
    <row r="9" spans="1:8" x14ac:dyDescent="0.25">
      <c r="F9" s="1"/>
      <c r="G9" s="1"/>
    </row>
    <row r="10" spans="1:8" x14ac:dyDescent="0.25">
      <c r="F10" s="1"/>
      <c r="G10" s="1"/>
    </row>
    <row r="11" spans="1:8" x14ac:dyDescent="0.25">
      <c r="F11" s="1"/>
      <c r="G11" s="1"/>
    </row>
    <row r="12" spans="1:8" x14ac:dyDescent="0.25">
      <c r="F12" s="1"/>
      <c r="G12" s="1"/>
    </row>
    <row r="13" spans="1:8" x14ac:dyDescent="0.25">
      <c r="F13" s="1"/>
      <c r="G13" s="1"/>
    </row>
  </sheetData>
  <mergeCells count="8">
    <mergeCell ref="H1:H2"/>
    <mergeCell ref="C1:D1"/>
    <mergeCell ref="B1:B2"/>
    <mergeCell ref="A1:A2"/>
    <mergeCell ref="C5:D5"/>
    <mergeCell ref="E1:E2"/>
    <mergeCell ref="F1:F2"/>
    <mergeCell ref="G1:G2"/>
  </mergeCells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Pérez</dc:creator>
  <cp:lastModifiedBy>Pere Robert</cp:lastModifiedBy>
  <cp:lastPrinted>2020-09-09T16:33:36Z</cp:lastPrinted>
  <dcterms:created xsi:type="dcterms:W3CDTF">2020-03-11T12:34:01Z</dcterms:created>
  <dcterms:modified xsi:type="dcterms:W3CDTF">2022-03-03T09:10:18Z</dcterms:modified>
</cp:coreProperties>
</file>