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ACTACIONS\CONTRACTACIÓ-PROCEDIMENTS\PROCEDIMENT OBERT\ANY 2021\C 5-2021 SUBM. MAT. AP VALLDOLIG\"/>
    </mc:Choice>
  </mc:AlternateContent>
  <xr:revisionPtr revIDLastSave="0" documentId="13_ncr:1_{61BBF7A1-7A1C-4BD7-80B1-225C633A1D3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Material AP" sheetId="4" r:id="rId1"/>
    <sheet name="Hoja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5" l="1"/>
  <c r="H13" i="5"/>
  <c r="J12" i="5"/>
  <c r="H12" i="5"/>
  <c r="J11" i="5"/>
  <c r="H11" i="5"/>
  <c r="J10" i="5"/>
  <c r="H10" i="5"/>
  <c r="J9" i="5"/>
  <c r="H9" i="5"/>
  <c r="J8" i="5"/>
  <c r="H8" i="5"/>
  <c r="J7" i="5"/>
  <c r="H7" i="5"/>
  <c r="J6" i="5"/>
  <c r="J15" i="5" s="1"/>
  <c r="H6" i="5"/>
  <c r="H15" i="5" s="1"/>
  <c r="J15" i="4"/>
  <c r="J13" i="4"/>
  <c r="J12" i="4"/>
  <c r="J11" i="4"/>
  <c r="J10" i="4"/>
  <c r="J9" i="4"/>
  <c r="J8" i="4"/>
  <c r="J7" i="4"/>
  <c r="J6" i="4"/>
  <c r="H10" i="4" l="1"/>
  <c r="H6" i="4"/>
  <c r="H11" i="4" l="1"/>
  <c r="H9" i="4"/>
  <c r="H13" i="4" l="1"/>
  <c r="H12" i="4"/>
  <c r="H8" i="4"/>
  <c r="H7" i="4"/>
  <c r="H15" i="4" l="1"/>
</calcChain>
</file>

<file path=xl/sharedStrings.xml><?xml version="1.0" encoding="utf-8"?>
<sst xmlns="http://schemas.openxmlformats.org/spreadsheetml/2006/main" count="108" uniqueCount="33">
  <si>
    <t>Ml.</t>
  </si>
  <si>
    <t>Ut.</t>
  </si>
  <si>
    <t>PREU</t>
  </si>
  <si>
    <t>IMPORT</t>
  </si>
  <si>
    <t>UA</t>
  </si>
  <si>
    <t>MATERIAL</t>
  </si>
  <si>
    <t>MARCA</t>
  </si>
  <si>
    <t>REFERÈNCIA</t>
  </si>
  <si>
    <t>Saint-Gobain</t>
  </si>
  <si>
    <t>GAMA</t>
  </si>
  <si>
    <t>Natural</t>
  </si>
  <si>
    <t>UNITATS</t>
  </si>
  <si>
    <t>Brida endoll DN 100 amb junta express</t>
  </si>
  <si>
    <t>TOTAL</t>
  </si>
  <si>
    <t>NEB10BE1-S00</t>
  </si>
  <si>
    <t>NSB15Q60AQ-E00</t>
  </si>
  <si>
    <t>Tub FD PAM natural DN 150 amb junta standard C-40</t>
  </si>
  <si>
    <t>Brida endoll DN 150 amb junta express</t>
  </si>
  <si>
    <t>NEB15BE1-S00</t>
  </si>
  <si>
    <t>BAB15UE1F</t>
  </si>
  <si>
    <t>Vàlvula comporta embridada seient elàstic  DN 150</t>
  </si>
  <si>
    <t>Euro20 New tipus 23</t>
  </si>
  <si>
    <t>Vàlvula comporta embridada seient elàstic  DN 100</t>
  </si>
  <si>
    <t>RBB15BPCH</t>
  </si>
  <si>
    <t>RBB10BPCH</t>
  </si>
  <si>
    <t>ANNEX. MATERIAL XARXA AIGUA POTABLE C. VALLDOLIG. IMPULSIÓ-3R BARRI</t>
  </si>
  <si>
    <t>Tub FD PAM natural DN 100 amb junta standard C-40</t>
  </si>
  <si>
    <t>Reducció embridada DN 150 dn 100</t>
  </si>
  <si>
    <t>NSB10Q60AQ-E00</t>
  </si>
  <si>
    <t>Colze endoll-endoll 45º DN 150 amb junta express</t>
  </si>
  <si>
    <t>NEB15CB00NN2-S00</t>
  </si>
  <si>
    <t>LICITACIÓ</t>
  </si>
  <si>
    <t>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</si>
</sst>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4" xfId="0" applyFill="1" applyBorder="1" applyAlignment="1">
      <alignment horizontal="center" vertical="center"/>
    </xf>
    <xf numFmtId="164" fontId="0" fillId="0" borderId="5" xfId="0" applyNumberFormat="1" applyBorder="1"/>
    <xf numFmtId="164" fontId="0" fillId="0" borderId="6" xfId="0" applyNumberForma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D1F0-107F-4F14-9229-33A14B50DBAC}">
  <sheetPr>
    <pageSetUpPr fitToPage="1"/>
  </sheetPr>
  <dimension ref="A1:J18"/>
  <sheetViews>
    <sheetView tabSelected="1" workbookViewId="0">
      <selection activeCell="N23" sqref="N23"/>
    </sheetView>
  </sheetViews>
  <sheetFormatPr baseColWidth="10" defaultRowHeight="15" x14ac:dyDescent="0.25"/>
  <cols>
    <col min="1" max="1" width="5.85546875" style="2" customWidth="1"/>
    <col min="2" max="2" width="49.42578125" style="1" customWidth="1"/>
    <col min="3" max="3" width="14.42578125" style="1" customWidth="1"/>
    <col min="4" max="4" width="20.5703125" style="1" customWidth="1"/>
    <col min="5" max="5" width="19" style="2" customWidth="1"/>
    <col min="6" max="6" width="11.42578125" style="3"/>
    <col min="7" max="8" width="11.42578125" style="5"/>
  </cols>
  <sheetData>
    <row r="1" spans="1:10" ht="15.75" x14ac:dyDescent="0.25">
      <c r="A1" s="6" t="s">
        <v>25</v>
      </c>
    </row>
    <row r="2" spans="1:10" ht="16.5" thickBot="1" x14ac:dyDescent="0.3">
      <c r="A2" s="6"/>
    </row>
    <row r="3" spans="1:10" x14ac:dyDescent="0.25">
      <c r="A3" s="27" t="s">
        <v>4</v>
      </c>
      <c r="B3" s="29" t="s">
        <v>5</v>
      </c>
      <c r="C3" s="29" t="s">
        <v>6</v>
      </c>
      <c r="D3" s="29" t="s">
        <v>9</v>
      </c>
      <c r="E3" s="29" t="s">
        <v>7</v>
      </c>
      <c r="F3" s="31" t="s">
        <v>11</v>
      </c>
      <c r="G3" s="16" t="s">
        <v>31</v>
      </c>
      <c r="H3" s="16"/>
      <c r="I3" s="17" t="s">
        <v>32</v>
      </c>
      <c r="J3" s="18"/>
    </row>
    <row r="4" spans="1:10" s="4" customFormat="1" x14ac:dyDescent="0.25">
      <c r="A4" s="28"/>
      <c r="B4" s="30"/>
      <c r="C4" s="30"/>
      <c r="D4" s="30"/>
      <c r="E4" s="30"/>
      <c r="F4" s="32"/>
      <c r="G4" s="10" t="s">
        <v>2</v>
      </c>
      <c r="H4" s="10" t="s">
        <v>3</v>
      </c>
      <c r="I4" s="10" t="s">
        <v>2</v>
      </c>
      <c r="J4" s="19" t="s">
        <v>3</v>
      </c>
    </row>
    <row r="5" spans="1:10" x14ac:dyDescent="0.25">
      <c r="A5" s="20"/>
      <c r="B5" s="8"/>
      <c r="C5" s="8"/>
      <c r="D5" s="8"/>
      <c r="E5" s="7"/>
      <c r="F5" s="9"/>
      <c r="G5" s="11"/>
      <c r="H5" s="11"/>
      <c r="I5" s="12"/>
      <c r="J5" s="21"/>
    </row>
    <row r="6" spans="1:10" x14ac:dyDescent="0.25">
      <c r="A6" s="22" t="s">
        <v>0</v>
      </c>
      <c r="B6" s="14" t="s">
        <v>26</v>
      </c>
      <c r="C6" s="7" t="s">
        <v>8</v>
      </c>
      <c r="D6" s="7" t="s">
        <v>10</v>
      </c>
      <c r="E6" s="13" t="s">
        <v>28</v>
      </c>
      <c r="F6" s="9">
        <v>270</v>
      </c>
      <c r="G6" s="15">
        <v>26.26</v>
      </c>
      <c r="H6" s="11">
        <f t="shared" ref="H6" si="0">F6*G6</f>
        <v>7090.2000000000007</v>
      </c>
      <c r="I6" s="11"/>
      <c r="J6" s="23">
        <f>F6*I6</f>
        <v>0</v>
      </c>
    </row>
    <row r="7" spans="1:10" x14ac:dyDescent="0.25">
      <c r="A7" s="22" t="s">
        <v>0</v>
      </c>
      <c r="B7" s="14" t="s">
        <v>16</v>
      </c>
      <c r="C7" s="7" t="s">
        <v>8</v>
      </c>
      <c r="D7" s="7" t="s">
        <v>10</v>
      </c>
      <c r="E7" s="13" t="s">
        <v>15</v>
      </c>
      <c r="F7" s="9">
        <v>756</v>
      </c>
      <c r="G7" s="15">
        <v>36.340000000000003</v>
      </c>
      <c r="H7" s="11">
        <f t="shared" ref="H7:H11" si="1">F7*G7</f>
        <v>27473.040000000001</v>
      </c>
      <c r="I7" s="11"/>
      <c r="J7" s="23">
        <f t="shared" ref="J7:J13" si="2">F7*I7</f>
        <v>0</v>
      </c>
    </row>
    <row r="8" spans="1:10" x14ac:dyDescent="0.25">
      <c r="A8" s="22" t="s">
        <v>1</v>
      </c>
      <c r="B8" s="14" t="s">
        <v>17</v>
      </c>
      <c r="C8" s="7" t="s">
        <v>8</v>
      </c>
      <c r="D8" s="7" t="s">
        <v>10</v>
      </c>
      <c r="E8" s="13" t="s">
        <v>18</v>
      </c>
      <c r="F8" s="9">
        <v>16</v>
      </c>
      <c r="G8" s="11">
        <v>76.97</v>
      </c>
      <c r="H8" s="11">
        <f t="shared" si="1"/>
        <v>1231.52</v>
      </c>
      <c r="I8" s="11"/>
      <c r="J8" s="23">
        <f t="shared" si="2"/>
        <v>0</v>
      </c>
    </row>
    <row r="9" spans="1:10" x14ac:dyDescent="0.25">
      <c r="A9" s="22" t="s">
        <v>1</v>
      </c>
      <c r="B9" s="14" t="s">
        <v>12</v>
      </c>
      <c r="C9" s="7" t="s">
        <v>8</v>
      </c>
      <c r="D9" s="7" t="s">
        <v>10</v>
      </c>
      <c r="E9" s="13" t="s">
        <v>14</v>
      </c>
      <c r="F9" s="9">
        <v>10</v>
      </c>
      <c r="G9" s="11">
        <v>55.52</v>
      </c>
      <c r="H9" s="11">
        <f t="shared" si="1"/>
        <v>555.20000000000005</v>
      </c>
      <c r="I9" s="11"/>
      <c r="J9" s="23">
        <f t="shared" si="2"/>
        <v>0</v>
      </c>
    </row>
    <row r="10" spans="1:10" x14ac:dyDescent="0.25">
      <c r="A10" s="22" t="s">
        <v>1</v>
      </c>
      <c r="B10" s="14" t="s">
        <v>29</v>
      </c>
      <c r="C10" s="7" t="s">
        <v>8</v>
      </c>
      <c r="D10" s="7" t="s">
        <v>10</v>
      </c>
      <c r="E10" s="13" t="s">
        <v>30</v>
      </c>
      <c r="F10" s="9">
        <v>4</v>
      </c>
      <c r="G10" s="11">
        <v>122.06</v>
      </c>
      <c r="H10" s="11">
        <f t="shared" ref="H10" si="3">F10*G10</f>
        <v>488.24</v>
      </c>
      <c r="I10" s="11"/>
      <c r="J10" s="23">
        <f t="shared" si="2"/>
        <v>0</v>
      </c>
    </row>
    <row r="11" spans="1:10" x14ac:dyDescent="0.25">
      <c r="A11" s="22" t="s">
        <v>1</v>
      </c>
      <c r="B11" s="14" t="s">
        <v>27</v>
      </c>
      <c r="C11" s="7" t="s">
        <v>8</v>
      </c>
      <c r="D11" s="7" t="s">
        <v>10</v>
      </c>
      <c r="E11" s="13" t="s">
        <v>19</v>
      </c>
      <c r="F11" s="9">
        <v>2</v>
      </c>
      <c r="G11" s="11">
        <v>70.08</v>
      </c>
      <c r="H11" s="11">
        <f t="shared" si="1"/>
        <v>140.16</v>
      </c>
      <c r="I11" s="11"/>
      <c r="J11" s="23">
        <f t="shared" si="2"/>
        <v>0</v>
      </c>
    </row>
    <row r="12" spans="1:10" x14ac:dyDescent="0.25">
      <c r="A12" s="22" t="s">
        <v>1</v>
      </c>
      <c r="B12" s="8" t="s">
        <v>20</v>
      </c>
      <c r="C12" s="7" t="s">
        <v>8</v>
      </c>
      <c r="D12" s="7" t="s">
        <v>21</v>
      </c>
      <c r="E12" s="7" t="s">
        <v>23</v>
      </c>
      <c r="F12" s="9">
        <v>10</v>
      </c>
      <c r="G12" s="11">
        <v>163.06</v>
      </c>
      <c r="H12" s="11">
        <f>F12*G12</f>
        <v>1630.6</v>
      </c>
      <c r="I12" s="11"/>
      <c r="J12" s="23">
        <f t="shared" si="2"/>
        <v>0</v>
      </c>
    </row>
    <row r="13" spans="1:10" x14ac:dyDescent="0.25">
      <c r="A13" s="22" t="s">
        <v>1</v>
      </c>
      <c r="B13" s="8" t="s">
        <v>22</v>
      </c>
      <c r="C13" s="7" t="s">
        <v>8</v>
      </c>
      <c r="D13" s="7" t="s">
        <v>21</v>
      </c>
      <c r="E13" s="7" t="s">
        <v>24</v>
      </c>
      <c r="F13" s="9">
        <v>10</v>
      </c>
      <c r="G13" s="15">
        <v>104.67</v>
      </c>
      <c r="H13" s="11">
        <f>F13*G13</f>
        <v>1046.7</v>
      </c>
      <c r="I13" s="11"/>
      <c r="J13" s="23">
        <f t="shared" si="2"/>
        <v>0</v>
      </c>
    </row>
    <row r="14" spans="1:10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5"/>
    </row>
    <row r="15" spans="1:10" ht="15.75" thickBot="1" x14ac:dyDescent="0.3">
      <c r="A15" s="36" t="s">
        <v>13</v>
      </c>
      <c r="B15" s="38"/>
      <c r="C15" s="38"/>
      <c r="D15" s="38"/>
      <c r="E15" s="38"/>
      <c r="F15" s="38"/>
      <c r="G15" s="37"/>
      <c r="H15" s="25">
        <f>SUM(H6:H14)</f>
        <v>39655.659999999996</v>
      </c>
      <c r="I15" s="24"/>
      <c r="J15" s="26">
        <f>SUM(J6:J14)</f>
        <v>0</v>
      </c>
    </row>
    <row r="18" spans="2:2" x14ac:dyDescent="0.25">
      <c r="B18" s="2"/>
    </row>
  </sheetData>
  <mergeCells count="10">
    <mergeCell ref="A14:J14"/>
    <mergeCell ref="A15:G15"/>
    <mergeCell ref="G3:H3"/>
    <mergeCell ref="I3:J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B8569-8F47-4494-A0CA-009319E49C5B}">
  <dimension ref="A1:J18"/>
  <sheetViews>
    <sheetView workbookViewId="0">
      <selection activeCell="B21" sqref="B21"/>
    </sheetView>
  </sheetViews>
  <sheetFormatPr baseColWidth="10" defaultRowHeight="15" x14ac:dyDescent="0.25"/>
  <cols>
    <col min="1" max="1" width="5.85546875" style="2" customWidth="1"/>
    <col min="2" max="2" width="49.42578125" style="1" customWidth="1"/>
    <col min="3" max="3" width="14.42578125" style="1" customWidth="1"/>
    <col min="4" max="4" width="20.5703125" style="1" customWidth="1"/>
    <col min="5" max="5" width="19" style="2" customWidth="1"/>
    <col min="6" max="6" width="11.42578125" style="3"/>
    <col min="7" max="8" width="11.42578125" style="5"/>
  </cols>
  <sheetData>
    <row r="1" spans="1:10" ht="15.75" x14ac:dyDescent="0.25">
      <c r="A1" s="6" t="s">
        <v>25</v>
      </c>
    </row>
    <row r="2" spans="1:10" ht="16.5" thickBot="1" x14ac:dyDescent="0.3">
      <c r="A2" s="6"/>
    </row>
    <row r="3" spans="1:10" x14ac:dyDescent="0.25">
      <c r="A3" s="27" t="s">
        <v>4</v>
      </c>
      <c r="B3" s="29" t="s">
        <v>5</v>
      </c>
      <c r="C3" s="29" t="s">
        <v>6</v>
      </c>
      <c r="D3" s="29" t="s">
        <v>9</v>
      </c>
      <c r="E3" s="29" t="s">
        <v>7</v>
      </c>
      <c r="F3" s="31" t="s">
        <v>11</v>
      </c>
      <c r="G3" s="16" t="s">
        <v>31</v>
      </c>
      <c r="H3" s="16"/>
      <c r="I3" s="17" t="s">
        <v>32</v>
      </c>
      <c r="J3" s="18"/>
    </row>
    <row r="4" spans="1:10" s="4" customFormat="1" x14ac:dyDescent="0.25">
      <c r="A4" s="28"/>
      <c r="B4" s="30"/>
      <c r="C4" s="30"/>
      <c r="D4" s="30"/>
      <c r="E4" s="30"/>
      <c r="F4" s="32"/>
      <c r="G4" s="10" t="s">
        <v>2</v>
      </c>
      <c r="H4" s="10" t="s">
        <v>3</v>
      </c>
      <c r="I4" s="10" t="s">
        <v>2</v>
      </c>
      <c r="J4" s="19" t="s">
        <v>3</v>
      </c>
    </row>
    <row r="5" spans="1:10" x14ac:dyDescent="0.25">
      <c r="A5" s="20"/>
      <c r="B5" s="8"/>
      <c r="C5" s="8"/>
      <c r="D5" s="8"/>
      <c r="E5" s="7"/>
      <c r="F5" s="9"/>
      <c r="G5" s="11"/>
      <c r="H5" s="11"/>
      <c r="I5" s="12"/>
      <c r="J5" s="21"/>
    </row>
    <row r="6" spans="1:10" x14ac:dyDescent="0.25">
      <c r="A6" s="22" t="s">
        <v>0</v>
      </c>
      <c r="B6" s="14" t="s">
        <v>26</v>
      </c>
      <c r="C6" s="7" t="s">
        <v>8</v>
      </c>
      <c r="D6" s="7" t="s">
        <v>10</v>
      </c>
      <c r="E6" s="13" t="s">
        <v>28</v>
      </c>
      <c r="F6" s="9">
        <v>270</v>
      </c>
      <c r="G6" s="15">
        <v>26.26</v>
      </c>
      <c r="H6" s="11">
        <f t="shared" ref="H6:H11" si="0">F6*G6</f>
        <v>7090.2000000000007</v>
      </c>
      <c r="I6" s="11"/>
      <c r="J6" s="23">
        <f>F6*I6</f>
        <v>0</v>
      </c>
    </row>
    <row r="7" spans="1:10" x14ac:dyDescent="0.25">
      <c r="A7" s="22" t="s">
        <v>0</v>
      </c>
      <c r="B7" s="14" t="s">
        <v>16</v>
      </c>
      <c r="C7" s="7" t="s">
        <v>8</v>
      </c>
      <c r="D7" s="7" t="s">
        <v>10</v>
      </c>
      <c r="E7" s="13" t="s">
        <v>15</v>
      </c>
      <c r="F7" s="9">
        <v>756</v>
      </c>
      <c r="G7" s="15">
        <v>36.340000000000003</v>
      </c>
      <c r="H7" s="11">
        <f t="shared" si="0"/>
        <v>27473.040000000001</v>
      </c>
      <c r="I7" s="11"/>
      <c r="J7" s="23">
        <f t="shared" ref="J7:J13" si="1">F7*I7</f>
        <v>0</v>
      </c>
    </row>
    <row r="8" spans="1:10" x14ac:dyDescent="0.25">
      <c r="A8" s="22" t="s">
        <v>1</v>
      </c>
      <c r="B8" s="14" t="s">
        <v>17</v>
      </c>
      <c r="C8" s="7" t="s">
        <v>8</v>
      </c>
      <c r="D8" s="7" t="s">
        <v>10</v>
      </c>
      <c r="E8" s="13" t="s">
        <v>18</v>
      </c>
      <c r="F8" s="9">
        <v>16</v>
      </c>
      <c r="G8" s="11">
        <v>76.97</v>
      </c>
      <c r="H8" s="11">
        <f t="shared" si="0"/>
        <v>1231.52</v>
      </c>
      <c r="I8" s="11"/>
      <c r="J8" s="23">
        <f t="shared" si="1"/>
        <v>0</v>
      </c>
    </row>
    <row r="9" spans="1:10" x14ac:dyDescent="0.25">
      <c r="A9" s="22" t="s">
        <v>1</v>
      </c>
      <c r="B9" s="14" t="s">
        <v>12</v>
      </c>
      <c r="C9" s="7" t="s">
        <v>8</v>
      </c>
      <c r="D9" s="7" t="s">
        <v>10</v>
      </c>
      <c r="E9" s="13" t="s">
        <v>14</v>
      </c>
      <c r="F9" s="9">
        <v>10</v>
      </c>
      <c r="G9" s="11">
        <v>55.52</v>
      </c>
      <c r="H9" s="11">
        <f t="shared" si="0"/>
        <v>555.20000000000005</v>
      </c>
      <c r="I9" s="11"/>
      <c r="J9" s="23">
        <f t="shared" si="1"/>
        <v>0</v>
      </c>
    </row>
    <row r="10" spans="1:10" x14ac:dyDescent="0.25">
      <c r="A10" s="22" t="s">
        <v>1</v>
      </c>
      <c r="B10" s="14" t="s">
        <v>29</v>
      </c>
      <c r="C10" s="7" t="s">
        <v>8</v>
      </c>
      <c r="D10" s="7" t="s">
        <v>10</v>
      </c>
      <c r="E10" s="13" t="s">
        <v>30</v>
      </c>
      <c r="F10" s="9">
        <v>4</v>
      </c>
      <c r="G10" s="11">
        <v>122.06</v>
      </c>
      <c r="H10" s="11">
        <f t="shared" si="0"/>
        <v>488.24</v>
      </c>
      <c r="I10" s="11"/>
      <c r="J10" s="23">
        <f t="shared" si="1"/>
        <v>0</v>
      </c>
    </row>
    <row r="11" spans="1:10" x14ac:dyDescent="0.25">
      <c r="A11" s="22" t="s">
        <v>1</v>
      </c>
      <c r="B11" s="14" t="s">
        <v>27</v>
      </c>
      <c r="C11" s="7" t="s">
        <v>8</v>
      </c>
      <c r="D11" s="7" t="s">
        <v>10</v>
      </c>
      <c r="E11" s="13" t="s">
        <v>19</v>
      </c>
      <c r="F11" s="9">
        <v>2</v>
      </c>
      <c r="G11" s="11">
        <v>70.08</v>
      </c>
      <c r="H11" s="11">
        <f t="shared" si="0"/>
        <v>140.16</v>
      </c>
      <c r="I11" s="11"/>
      <c r="J11" s="23">
        <f t="shared" si="1"/>
        <v>0</v>
      </c>
    </row>
    <row r="12" spans="1:10" x14ac:dyDescent="0.25">
      <c r="A12" s="22" t="s">
        <v>1</v>
      </c>
      <c r="B12" s="8" t="s">
        <v>20</v>
      </c>
      <c r="C12" s="7" t="s">
        <v>8</v>
      </c>
      <c r="D12" s="7" t="s">
        <v>21</v>
      </c>
      <c r="E12" s="7" t="s">
        <v>23</v>
      </c>
      <c r="F12" s="9">
        <v>10</v>
      </c>
      <c r="G12" s="11">
        <v>163.06</v>
      </c>
      <c r="H12" s="11">
        <f>F12*G12</f>
        <v>1630.6</v>
      </c>
      <c r="I12" s="11"/>
      <c r="J12" s="23">
        <f t="shared" si="1"/>
        <v>0</v>
      </c>
    </row>
    <row r="13" spans="1:10" x14ac:dyDescent="0.25">
      <c r="A13" s="22" t="s">
        <v>1</v>
      </c>
      <c r="B13" s="8" t="s">
        <v>22</v>
      </c>
      <c r="C13" s="7" t="s">
        <v>8</v>
      </c>
      <c r="D13" s="7" t="s">
        <v>21</v>
      </c>
      <c r="E13" s="7" t="s">
        <v>24</v>
      </c>
      <c r="F13" s="9">
        <v>10</v>
      </c>
      <c r="G13" s="15">
        <v>104.67</v>
      </c>
      <c r="H13" s="11">
        <f>F13*G13</f>
        <v>1046.7</v>
      </c>
      <c r="I13" s="11"/>
      <c r="J13" s="23">
        <f t="shared" si="1"/>
        <v>0</v>
      </c>
    </row>
    <row r="14" spans="1:10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5"/>
    </row>
    <row r="15" spans="1:10" ht="15.75" thickBot="1" x14ac:dyDescent="0.3">
      <c r="A15" s="36" t="s">
        <v>13</v>
      </c>
      <c r="B15" s="38"/>
      <c r="C15" s="38"/>
      <c r="D15" s="38"/>
      <c r="E15" s="38"/>
      <c r="F15" s="38"/>
      <c r="G15" s="37"/>
      <c r="H15" s="25">
        <f>SUM(H6:H14)</f>
        <v>39655.659999999996</v>
      </c>
      <c r="I15" s="24"/>
      <c r="J15" s="26">
        <f>SUM(J6:J14)</f>
        <v>0</v>
      </c>
    </row>
    <row r="18" spans="2:2" x14ac:dyDescent="0.25">
      <c r="B18" s="2"/>
    </row>
  </sheetData>
  <mergeCells count="10">
    <mergeCell ref="G3:H3"/>
    <mergeCell ref="I3:J3"/>
    <mergeCell ref="A14:J14"/>
    <mergeCell ref="A15:G15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 AP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Robert</dc:creator>
  <cp:lastModifiedBy>Pere Robert</cp:lastModifiedBy>
  <cp:lastPrinted>2021-03-24T17:35:29Z</cp:lastPrinted>
  <dcterms:created xsi:type="dcterms:W3CDTF">2017-03-21T18:43:59Z</dcterms:created>
  <dcterms:modified xsi:type="dcterms:W3CDTF">2021-03-24T17:35:45Z</dcterms:modified>
</cp:coreProperties>
</file>