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ACTACIONS\CONTRACTACIÓ-PROCEDIMENTS\1.- PROCEDIMENT OBERT\ANY 2021\C 28-2021 SUBM. MAT. REIXETES PS. DINTRE\"/>
    </mc:Choice>
  </mc:AlternateContent>
  <xr:revisionPtr revIDLastSave="0" documentId="13_ncr:1_{083C11D7-6C56-499C-9991-A1528F9B914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ixetes" sheetId="4" r:id="rId1"/>
  </sheets>
  <definedNames>
    <definedName name="_xlnm.Print_Area" localSheetId="0">Reixetes!#REF!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" l="1"/>
  <c r="H6" i="4"/>
  <c r="J6" i="4"/>
  <c r="J5" i="4"/>
  <c r="H7" i="4" l="1"/>
  <c r="J7" i="4"/>
</calcChain>
</file>

<file path=xl/sharedStrings.xml><?xml version="1.0" encoding="utf-8"?>
<sst xmlns="http://schemas.openxmlformats.org/spreadsheetml/2006/main" count="24" uniqueCount="19">
  <si>
    <t>Ml.</t>
  </si>
  <si>
    <t>PREU</t>
  </si>
  <si>
    <t>IMPORT</t>
  </si>
  <si>
    <t>UA</t>
  </si>
  <si>
    <t>MATERIAL</t>
  </si>
  <si>
    <t>MARCA</t>
  </si>
  <si>
    <t>REFERÈNCIA</t>
  </si>
  <si>
    <t>UNITATS</t>
  </si>
  <si>
    <t>MODEL</t>
  </si>
  <si>
    <t>LICITACIÓ</t>
  </si>
  <si>
    <t>OFERTA</t>
  </si>
  <si>
    <t>ANNEX. CANALS DE FORMIGÓ POLÍMER I REIXETES</t>
  </si>
  <si>
    <t>TOTAL</t>
  </si>
  <si>
    <t>ULMA</t>
  </si>
  <si>
    <t>F</t>
  </si>
  <si>
    <t>F200MF00R       +  FN200MFBFM</t>
  </si>
  <si>
    <t>F200MF00R       +    FNX200FTFM</t>
  </si>
  <si>
    <t>Metre lineal de canal de formigó polímer ULMA model F F200MF00R, ample exterior 266 mm., ample interior 200 mm, alçada exterior 263 mm i amb una secció hidràulica de 374 cm2, amb possibilitat d'instal.lació en pendent tipus cascada, per a recollida d'aigües pluvials. Marc de fosa dúctil per a protecció lateral. Reixa de fosa dúctil model FN200MFBFM, abatible, amb classe de càrrega F900 segons la norma EN-1433.</t>
  </si>
  <si>
    <t>Metre lineal de canal de formigó polímer ULMA model F F200MF00R, ample exterior 266 mm., ample interior 200 mm, alçada exterior 263 mm i amb una secció hidràulica de 374 cm2, amb possibilitat d'instal.lació en pendent tipus cascada, per a recollida d'aigües pluvials. Marc de fosa dúctil per a protecció lateral. Reixa de fosa dúctil model FNX200MFTFM, amb classe de càrrega F900 segons la norma EN-1433.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</si>
</sst>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0" fillId="0" borderId="7" xfId="0" applyNumberForma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Fill="1" applyAlignment="1">
      <alignment vertical="center"/>
    </xf>
    <xf numFmtId="165" fontId="0" fillId="0" borderId="0" xfId="0" applyNumberFormat="1" applyFill="1"/>
    <xf numFmtId="0" fontId="0" fillId="0" borderId="0" xfId="0" applyFill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95EA-9D1A-4E36-9D3A-BD31ED3C72F4}">
  <sheetPr>
    <tabColor theme="2" tint="-0.499984740745262"/>
    <pageSetUpPr fitToPage="1"/>
  </sheetPr>
  <dimension ref="A1:J7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4.7109375" customWidth="1"/>
    <col min="2" max="2" width="73.28515625" customWidth="1"/>
    <col min="3" max="3" width="14" customWidth="1"/>
    <col min="4" max="4" width="17.5703125" customWidth="1"/>
    <col min="5" max="5" width="14.140625" customWidth="1"/>
    <col min="6" max="6" width="9.5703125" customWidth="1"/>
    <col min="7" max="7" width="8.85546875" customWidth="1"/>
  </cols>
  <sheetData>
    <row r="1" spans="1:10" ht="15.75" thickBot="1" x14ac:dyDescent="0.3"/>
    <row r="2" spans="1:10" ht="15.75" x14ac:dyDescent="0.25">
      <c r="A2" s="25" t="s">
        <v>11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x14ac:dyDescent="0.25">
      <c r="A3" s="11"/>
      <c r="B3" s="4"/>
      <c r="C3" s="4"/>
      <c r="D3" s="4"/>
      <c r="E3" s="5"/>
      <c r="F3" s="6"/>
      <c r="G3" s="23" t="s">
        <v>9</v>
      </c>
      <c r="H3" s="23"/>
      <c r="I3" s="23" t="s">
        <v>10</v>
      </c>
      <c r="J3" s="24"/>
    </row>
    <row r="4" spans="1:10" x14ac:dyDescent="0.25">
      <c r="A4" s="12" t="s">
        <v>3</v>
      </c>
      <c r="B4" s="7" t="s">
        <v>4</v>
      </c>
      <c r="C4" s="7" t="s">
        <v>5</v>
      </c>
      <c r="D4" s="7" t="s">
        <v>8</v>
      </c>
      <c r="E4" s="7" t="s">
        <v>6</v>
      </c>
      <c r="F4" s="8" t="s">
        <v>7</v>
      </c>
      <c r="G4" s="9" t="s">
        <v>1</v>
      </c>
      <c r="H4" s="9" t="s">
        <v>2</v>
      </c>
      <c r="I4" s="9" t="s">
        <v>1</v>
      </c>
      <c r="J4" s="13" t="s">
        <v>2</v>
      </c>
    </row>
    <row r="5" spans="1:10" ht="90" x14ac:dyDescent="0.25">
      <c r="A5" s="1" t="s">
        <v>0</v>
      </c>
      <c r="B5" s="22" t="s">
        <v>17</v>
      </c>
      <c r="C5" s="1" t="s">
        <v>13</v>
      </c>
      <c r="D5" s="1" t="s">
        <v>14</v>
      </c>
      <c r="E5" s="19" t="s">
        <v>15</v>
      </c>
      <c r="F5" s="3">
        <v>15</v>
      </c>
      <c r="G5" s="20">
        <v>175.38</v>
      </c>
      <c r="H5" s="17">
        <f>F5*G5</f>
        <v>2630.7</v>
      </c>
      <c r="I5" s="10"/>
      <c r="J5" s="18">
        <f>F5*I5</f>
        <v>0</v>
      </c>
    </row>
    <row r="6" spans="1:10" ht="90" x14ac:dyDescent="0.25">
      <c r="A6" s="1" t="s">
        <v>0</v>
      </c>
      <c r="B6" s="22" t="s">
        <v>18</v>
      </c>
      <c r="C6" s="1" t="s">
        <v>13</v>
      </c>
      <c r="D6" s="1" t="s">
        <v>14</v>
      </c>
      <c r="E6" s="19" t="s">
        <v>16</v>
      </c>
      <c r="F6" s="2">
        <v>100</v>
      </c>
      <c r="G6" s="21">
        <v>171.571</v>
      </c>
      <c r="H6" s="17">
        <f>F6*G6</f>
        <v>17157.099999999999</v>
      </c>
      <c r="I6" s="10"/>
      <c r="J6" s="18">
        <f t="shared" ref="J6" si="0">F6*I6</f>
        <v>0</v>
      </c>
    </row>
    <row r="7" spans="1:10" ht="15.75" thickBot="1" x14ac:dyDescent="0.3">
      <c r="A7" s="28" t="s">
        <v>12</v>
      </c>
      <c r="B7" s="29"/>
      <c r="C7" s="29"/>
      <c r="D7" s="29"/>
      <c r="E7" s="29"/>
      <c r="F7" s="29"/>
      <c r="G7" s="30"/>
      <c r="H7" s="15">
        <f>SUM(H5:H6)</f>
        <v>19787.8</v>
      </c>
      <c r="I7" s="14"/>
      <c r="J7" s="16">
        <f>SUM(J5:J6)</f>
        <v>0</v>
      </c>
    </row>
  </sheetData>
  <mergeCells count="4">
    <mergeCell ref="G3:H3"/>
    <mergeCell ref="I3:J3"/>
    <mergeCell ref="A2:J2"/>
    <mergeCell ref="A7:G7"/>
  </mergeCells>
  <printOptions gridLines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Reixetes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Robert</dc:creator>
  <cp:lastModifiedBy>Pere Robert</cp:lastModifiedBy>
  <cp:lastPrinted>2021-11-17T16:31:22Z</cp:lastPrinted>
  <dcterms:created xsi:type="dcterms:W3CDTF">2017-03-21T18:43:59Z</dcterms:created>
  <dcterms:modified xsi:type="dcterms:W3CDTF">2021-11-17T16:34:20Z</dcterms:modified>
</cp:coreProperties>
</file>