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RACTACIONS\PROCEDIMENT OBERT\ANY 2018\C 9-2018 COMPRA MATERIAL AMPLIACIO PLUVIALS CA LA GUIDO-MAS CAROLET\"/>
    </mc:Choice>
  </mc:AlternateContent>
  <xr:revisionPtr revIDLastSave="0" documentId="13_ncr:1_{2A3E3729-C09C-400D-8710-ED7F83346DD9}" xr6:coauthVersionLast="34" xr6:coauthVersionMax="34" xr10:uidLastSave="{00000000-0000-0000-0000-000000000000}"/>
  <bookViews>
    <workbookView xWindow="0" yWindow="0" windowWidth="19200" windowHeight="11955" xr2:uid="{00000000-000D-0000-FFFF-FFFF00000000}"/>
  </bookViews>
  <sheets>
    <sheet name="LOT 1. Canonada sanejament" sheetId="2" r:id="rId1"/>
    <sheet name="LOT 2. Reixes" sheetId="4" r:id="rId2"/>
  </sheets>
  <definedNames>
    <definedName name="_xlnm.Print_Area" localSheetId="0">#REF!</definedName>
    <definedName name="_xlnm.Print_Area" localSheetId="1">'LOT 2. Reixes'!$A$1:$H$8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9" i="2"/>
  <c r="H6" i="4"/>
  <c r="H5" i="4"/>
  <c r="H8" i="4" l="1"/>
  <c r="H5" i="2"/>
  <c r="H6" i="2"/>
  <c r="H7" i="2"/>
  <c r="H8" i="2"/>
  <c r="H12" i="2" l="1"/>
</calcChain>
</file>

<file path=xl/sharedStrings.xml><?xml version="1.0" encoding="utf-8"?>
<sst xmlns="http://schemas.openxmlformats.org/spreadsheetml/2006/main" count="53" uniqueCount="29">
  <si>
    <t>Ml.</t>
  </si>
  <si>
    <t>Ut.</t>
  </si>
  <si>
    <t>PREU</t>
  </si>
  <si>
    <t>IMPORT</t>
  </si>
  <si>
    <t>UA</t>
  </si>
  <si>
    <t>MATERIAL</t>
  </si>
  <si>
    <t>MARCA</t>
  </si>
  <si>
    <t>REFERÈNCIA</t>
  </si>
  <si>
    <t>TOTAL LOT 1</t>
  </si>
  <si>
    <t>TOTAL LOT 2</t>
  </si>
  <si>
    <t>UNITATS</t>
  </si>
  <si>
    <t>Ferroplast</t>
  </si>
  <si>
    <t>Sèrie SN-4</t>
  </si>
  <si>
    <t>Tub PVC 500 mm sanejament sense pressió color teula norma UNE-EN 1401-1</t>
  </si>
  <si>
    <t>GAMMA</t>
  </si>
  <si>
    <t>Tub PVC 400 mm sanejament sense pressió color teula norma UNE-EN 1401-1</t>
  </si>
  <si>
    <t>Tub PVC 315 mm sanejament sense pressió color teula norma UNE-EN 1401-1</t>
  </si>
  <si>
    <t>Tub PVC 200 mm sanejament sense pressió color teula norma UNE-EN 1401-1</t>
  </si>
  <si>
    <t>EJ (NORINCO)</t>
  </si>
  <si>
    <t>MODEL</t>
  </si>
  <si>
    <t>Marc i reixa de fosa dúctil classe D400 marcatge AENOR tipus BARCINO 910x408 obertura lliure.</t>
  </si>
  <si>
    <t>BARCINO</t>
  </si>
  <si>
    <t>KIT SCLT BARCINO</t>
  </si>
  <si>
    <t>ANNEX. REIXES LOT 2</t>
  </si>
  <si>
    <t>ANNEX. MATERIAL XARXA DE SANEJAMENT  LOT 1</t>
  </si>
  <si>
    <t>º</t>
  </si>
  <si>
    <t>Tub PVC 630 mm sanejament sense pressió color teula norma UNE-EN 1401-1</t>
  </si>
  <si>
    <t>Tub PVC 800 mm sanejament sense pressió color teula norma UNE-EN 1401-1</t>
  </si>
  <si>
    <t>Kit de potes de passamà per ancoratge de reixa BARCINO. (32 ut. per kit)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</si>
</sst>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/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/>
    <xf numFmtId="0" fontId="0" fillId="0" borderId="0" xfId="0" applyFill="1" applyAlignment="1">
      <alignment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H15"/>
  <sheetViews>
    <sheetView tabSelected="1" workbookViewId="0">
      <selection activeCell="B32" sqref="B32"/>
    </sheetView>
  </sheetViews>
  <sheetFormatPr baseColWidth="10" defaultRowHeight="15" x14ac:dyDescent="0.25"/>
  <cols>
    <col min="1" max="1" width="4.7109375" style="2" customWidth="1"/>
    <col min="2" max="2" width="68.5703125" style="1" customWidth="1"/>
    <col min="3" max="3" width="10.28515625" style="1" customWidth="1"/>
    <col min="4" max="4" width="10.85546875" style="1" customWidth="1"/>
    <col min="5" max="5" width="12.28515625" style="2" customWidth="1"/>
    <col min="6" max="6" width="9.5703125" style="3" customWidth="1"/>
    <col min="7" max="7" width="7.7109375" style="8" customWidth="1"/>
    <col min="8" max="8" width="11.42578125" style="8"/>
  </cols>
  <sheetData>
    <row r="1" spans="1:8" ht="15.75" x14ac:dyDescent="0.25">
      <c r="A1" s="10" t="s">
        <v>24</v>
      </c>
    </row>
    <row r="3" spans="1:8" x14ac:dyDescent="0.25">
      <c r="A3" s="4" t="s">
        <v>4</v>
      </c>
      <c r="B3" s="4" t="s">
        <v>5</v>
      </c>
      <c r="C3" s="4" t="s">
        <v>6</v>
      </c>
      <c r="D3" s="4" t="s">
        <v>14</v>
      </c>
      <c r="E3" s="4" t="s">
        <v>7</v>
      </c>
      <c r="F3" s="5" t="s">
        <v>10</v>
      </c>
      <c r="G3" s="7" t="s">
        <v>2</v>
      </c>
      <c r="H3" s="7" t="s">
        <v>3</v>
      </c>
    </row>
    <row r="5" spans="1:8" x14ac:dyDescent="0.25">
      <c r="A5" s="2" t="s">
        <v>0</v>
      </c>
      <c r="B5" s="11" t="s">
        <v>17</v>
      </c>
      <c r="C5" s="2" t="s">
        <v>11</v>
      </c>
      <c r="D5" s="2" t="s">
        <v>12</v>
      </c>
      <c r="E5" s="2">
        <v>211060</v>
      </c>
      <c r="F5" s="3">
        <v>60</v>
      </c>
      <c r="G5" s="12">
        <v>6.79</v>
      </c>
      <c r="H5" s="8">
        <f>F5*G5</f>
        <v>407.4</v>
      </c>
    </row>
    <row r="6" spans="1:8" x14ac:dyDescent="0.25">
      <c r="A6" s="2" t="s">
        <v>0</v>
      </c>
      <c r="B6" s="11" t="s">
        <v>16</v>
      </c>
      <c r="C6" s="2" t="s">
        <v>11</v>
      </c>
      <c r="D6" s="2" t="s">
        <v>12</v>
      </c>
      <c r="E6" s="2">
        <v>211062</v>
      </c>
      <c r="F6" s="3">
        <v>126</v>
      </c>
      <c r="G6" s="12">
        <v>16.7</v>
      </c>
      <c r="H6" s="8">
        <f>F6*G6</f>
        <v>2104.1999999999998</v>
      </c>
    </row>
    <row r="7" spans="1:8" x14ac:dyDescent="0.25">
      <c r="A7" s="2" t="s">
        <v>0</v>
      </c>
      <c r="B7" s="11" t="s">
        <v>15</v>
      </c>
      <c r="C7" s="2" t="s">
        <v>11</v>
      </c>
      <c r="D7" s="2" t="s">
        <v>12</v>
      </c>
      <c r="E7" s="2">
        <v>211063</v>
      </c>
      <c r="F7" s="3">
        <v>30</v>
      </c>
      <c r="G7" s="12">
        <v>26.9</v>
      </c>
      <c r="H7" s="8">
        <f>F7*G7</f>
        <v>807</v>
      </c>
    </row>
    <row r="8" spans="1:8" x14ac:dyDescent="0.25">
      <c r="A8" s="2" t="s">
        <v>0</v>
      </c>
      <c r="B8" s="11" t="s">
        <v>13</v>
      </c>
      <c r="C8" s="2" t="s">
        <v>11</v>
      </c>
      <c r="D8" s="2" t="s">
        <v>12</v>
      </c>
      <c r="E8" s="2">
        <v>211064</v>
      </c>
      <c r="F8" s="3">
        <v>72</v>
      </c>
      <c r="G8" s="12">
        <v>46.4</v>
      </c>
      <c r="H8" s="8">
        <f>F8*G8</f>
        <v>3340.7999999999997</v>
      </c>
    </row>
    <row r="9" spans="1:8" x14ac:dyDescent="0.25">
      <c r="A9" s="2" t="s">
        <v>0</v>
      </c>
      <c r="B9" s="11" t="s">
        <v>26</v>
      </c>
      <c r="C9" s="2" t="s">
        <v>11</v>
      </c>
      <c r="D9" s="2" t="s">
        <v>12</v>
      </c>
      <c r="E9" s="2">
        <v>211065</v>
      </c>
      <c r="F9" s="3">
        <v>192</v>
      </c>
      <c r="G9" s="12">
        <v>83</v>
      </c>
      <c r="H9" s="8">
        <f t="shared" ref="H9:H10" si="0">F9*G9</f>
        <v>15936</v>
      </c>
    </row>
    <row r="10" spans="1:8" x14ac:dyDescent="0.25">
      <c r="A10" s="2" t="s">
        <v>0</v>
      </c>
      <c r="B10" s="11" t="s">
        <v>27</v>
      </c>
      <c r="C10" s="2" t="s">
        <v>11</v>
      </c>
      <c r="D10" s="2" t="s">
        <v>12</v>
      </c>
      <c r="E10" s="2">
        <v>328019</v>
      </c>
      <c r="F10" s="3">
        <v>18</v>
      </c>
      <c r="G10" s="12">
        <v>138.94</v>
      </c>
      <c r="H10" s="8">
        <f t="shared" si="0"/>
        <v>2500.92</v>
      </c>
    </row>
    <row r="11" spans="1:8" x14ac:dyDescent="0.25">
      <c r="B11" s="11"/>
    </row>
    <row r="12" spans="1:8" x14ac:dyDescent="0.25">
      <c r="B12" s="6" t="s">
        <v>8</v>
      </c>
      <c r="H12" s="9">
        <f>SUM(H5:H11)</f>
        <v>25096.32</v>
      </c>
    </row>
    <row r="15" spans="1:8" x14ac:dyDescent="0.25">
      <c r="B15" s="1" t="s">
        <v>25</v>
      </c>
    </row>
  </sheetData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95EA-9D1A-4E36-9D3A-BD31ED3C72F4}">
  <sheetPr>
    <tabColor theme="2" tint="-0.499984740745262"/>
  </sheetPr>
  <dimension ref="A1:H8"/>
  <sheetViews>
    <sheetView zoomScaleNormal="100" workbookViewId="0">
      <selection activeCell="G4" sqref="G4"/>
    </sheetView>
  </sheetViews>
  <sheetFormatPr baseColWidth="10" defaultRowHeight="15" x14ac:dyDescent="0.25"/>
  <cols>
    <col min="1" max="1" width="4.7109375" customWidth="1"/>
    <col min="2" max="2" width="68.5703125" customWidth="1"/>
    <col min="3" max="3" width="14" customWidth="1"/>
    <col min="4" max="4" width="17.5703125" customWidth="1"/>
    <col min="5" max="5" width="12.28515625" customWidth="1"/>
    <col min="6" max="6" width="9.5703125" customWidth="1"/>
    <col min="7" max="7" width="7.7109375" customWidth="1"/>
  </cols>
  <sheetData>
    <row r="1" spans="1:8" ht="15.75" x14ac:dyDescent="0.25">
      <c r="A1" s="10" t="s">
        <v>23</v>
      </c>
      <c r="B1" s="1"/>
      <c r="C1" s="1"/>
      <c r="D1" s="1"/>
      <c r="E1" s="2"/>
      <c r="F1" s="3"/>
      <c r="G1" s="8"/>
      <c r="H1" s="8"/>
    </row>
    <row r="2" spans="1:8" x14ac:dyDescent="0.25">
      <c r="A2" s="2"/>
      <c r="B2" s="1"/>
      <c r="C2" s="1"/>
      <c r="D2" s="1"/>
      <c r="E2" s="2"/>
      <c r="F2" s="3"/>
      <c r="G2" s="8"/>
      <c r="H2" s="8"/>
    </row>
    <row r="3" spans="1:8" x14ac:dyDescent="0.25">
      <c r="A3" s="4" t="s">
        <v>4</v>
      </c>
      <c r="B3" s="4" t="s">
        <v>5</v>
      </c>
      <c r="C3" s="4" t="s">
        <v>6</v>
      </c>
      <c r="D3" s="4" t="s">
        <v>19</v>
      </c>
      <c r="E3" s="4" t="s">
        <v>7</v>
      </c>
      <c r="F3" s="5" t="s">
        <v>10</v>
      </c>
      <c r="G3" s="7" t="s">
        <v>2</v>
      </c>
      <c r="H3" s="7" t="s">
        <v>3</v>
      </c>
    </row>
    <row r="4" spans="1:8" x14ac:dyDescent="0.25">
      <c r="A4" s="2"/>
      <c r="B4" s="1"/>
      <c r="C4" s="1"/>
      <c r="D4" s="1"/>
      <c r="E4" s="2"/>
      <c r="F4" s="3"/>
      <c r="G4" s="8"/>
      <c r="H4" s="8"/>
    </row>
    <row r="5" spans="1:8" ht="60" customHeight="1" x14ac:dyDescent="0.25">
      <c r="A5" s="2" t="s">
        <v>0</v>
      </c>
      <c r="B5" s="13" t="s">
        <v>20</v>
      </c>
      <c r="C5" s="2" t="s">
        <v>18</v>
      </c>
      <c r="D5" s="2" t="s">
        <v>21</v>
      </c>
      <c r="E5" s="2">
        <v>526279</v>
      </c>
      <c r="F5" s="14">
        <v>32</v>
      </c>
      <c r="G5" s="15">
        <v>325</v>
      </c>
      <c r="H5" s="16">
        <f>F5*G5</f>
        <v>10400</v>
      </c>
    </row>
    <row r="6" spans="1:8" x14ac:dyDescent="0.25">
      <c r="A6" s="2" t="s">
        <v>1</v>
      </c>
      <c r="B6" s="11" t="s">
        <v>28</v>
      </c>
      <c r="C6" s="2" t="s">
        <v>18</v>
      </c>
      <c r="D6" s="2" t="s">
        <v>22</v>
      </c>
      <c r="E6" s="2">
        <v>62990031</v>
      </c>
      <c r="F6" s="3">
        <v>4</v>
      </c>
      <c r="G6" s="12">
        <v>112</v>
      </c>
      <c r="H6" s="8">
        <f>F6*G6</f>
        <v>448</v>
      </c>
    </row>
    <row r="7" spans="1:8" x14ac:dyDescent="0.25">
      <c r="A7" s="2"/>
      <c r="B7" s="11"/>
      <c r="C7" s="1"/>
      <c r="D7" s="1"/>
      <c r="E7" s="2"/>
      <c r="F7" s="3"/>
      <c r="G7" s="8"/>
      <c r="H7" s="8"/>
    </row>
    <row r="8" spans="1:8" x14ac:dyDescent="0.25">
      <c r="A8" s="2"/>
      <c r="B8" s="6" t="s">
        <v>9</v>
      </c>
      <c r="C8" s="1"/>
      <c r="D8" s="1"/>
      <c r="E8" s="2"/>
      <c r="F8" s="3"/>
      <c r="G8" s="8"/>
      <c r="H8" s="9">
        <f>SUM(H5:H7)</f>
        <v>10848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LOT 1. Canonada sanejament</vt:lpstr>
      <vt:lpstr>LOT 2. Reixes</vt:lpstr>
      <vt:lpstr>'LOT 2. Reixes'!Área_de_impresión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 Robert</dc:creator>
  <cp:lastModifiedBy>Pere Robert</cp:lastModifiedBy>
  <cp:lastPrinted>2017-11-15T11:33:05Z</cp:lastPrinted>
  <dcterms:created xsi:type="dcterms:W3CDTF">2017-03-21T18:43:59Z</dcterms:created>
  <dcterms:modified xsi:type="dcterms:W3CDTF">2018-07-11T07:58:03Z</dcterms:modified>
</cp:coreProperties>
</file>